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6EEF552C-D329-418F-A640-B44F9E2BAAC3}"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<sst xmlns="http://schemas.openxmlformats.org/spreadsheetml/2006/main" count="10356" uniqueCount="2636">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</sst>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1956</v>
      </c>
      <c r="B10" s="175"/>
      <c r="C10" s="153" t="str">
        <f>VLOOKUP(A10,listado,2,0)</f>
        <v>G. COORDINACIÓN PERSONAL APOYO AGE</v>
      </c>
      <c r="D10" s="153"/>
      <c r="E10" s="153"/>
      <c r="F10" s="153"/>
      <c r="G10" s="153" t="str">
        <f>VLOOKUP(A10,listado,3,0)</f>
        <v>Experto/a 2</v>
      </c>
      <c r="H10" s="153"/>
      <c r="I10" s="162" t="str">
        <f>VLOOKUP(A10,listado,4,0)</f>
        <v>Experto/a en Sistemas de Protección y Seguridad en túneles, Energía, Control, Mando y Señalización</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en: 
Ingeniería de Telecomunicación</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v3rqf4sdKWASVyJr6PBGGpNWFuQtE2Gt+1aNJsTBdL2TCWdTsJLWv619/EGMlunBAW6jMJHnuqlt7x66TmNPyQ==" saltValue="mqkXlHzvw6i0nwMtbtD2R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2026-06-25T08:04:50Z</dcterms:modified>
</cp:coreProperties>
</file>